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DD2BCCF7-CA84-4B77-ABF0-D41A27AC79B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<sst xmlns="http://schemas.openxmlformats.org/spreadsheetml/2006/main" count="8065" uniqueCount="1828">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</sst>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I10" sqref="I10:J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348</v>
      </c>
      <c r="B10" s="157"/>
      <c r="C10" s="149" t="str">
        <f>VLOOKUP(A10,Listado!A6:R456,6,0)</f>
        <v>G. MANTENIMIENTO</v>
      </c>
      <c r="D10" s="149"/>
      <c r="E10" s="149"/>
      <c r="F10" s="149"/>
      <c r="G10" s="149" t="str">
        <f>VLOOKUP(A10,Listado!A6:R456,7,0)</f>
        <v>Técnico/a 3</v>
      </c>
      <c r="H10" s="149"/>
      <c r="I10" s="150" t="str">
        <f>VLOOKUP(A10,Listado!A6:R456,2,0)</f>
        <v>Técnico/a en Gestión de Bases de Mantenimiento</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9.8" customHeight="1" thickTop="1" thickBot="1">
      <c r="A17" s="197" t="str">
        <f>VLOOKUP(A10,Listado!A6:R456,18,0)</f>
        <v>Al menos 1 año de experiencia en obras ferroviarias de infraestructura y vía de AV
Nivel de Inglés C1 o equivalente
El puesto requiere o puede requerir desplazamientos y/o traslados a Arabia</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59WoXtA7Oqt+0VsumZKSrzakNl0BJOyjLM8dZ2FWXZ/zGnnUjQXdra88iJnMgiuZoBfeDrBBlYnH+ophWI072A==" saltValue="XYbZHZUCkI1XIo5b8f1/6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2022-09-29T13:39:57Z</dcterms:modified>
</cp:coreProperties>
</file>